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<sst xmlns="http://schemas.openxmlformats.org/spreadsheetml/2006/main" count="17" uniqueCount="17">
  <si>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ID</t>
  </si>
  <si>
    <t>Rep 1</t>
  </si>
  <si>
    <t>Rep 2</t>
  </si>
  <si>
    <t>Rep 3</t>
  </si>
  <si>
    <t>Rep 4</t>
  </si>
  <si>
    <t>Rep 5</t>
  </si>
  <si>
    <t>Rep 6</t>
  </si>
  <si>
    <t>Rep 7</t>
  </si>
  <si>
    <t>Rep 8</t>
  </si>
  <si>
    <t>Quiz 1</t>
  </si>
  <si>
    <t>Quiz 2</t>
  </si>
  <si>
    <t>Quiz 3</t>
  </si>
  <si>
    <t>Quiz Average</t>
  </si>
  <si>
    <t>Total Score</t>
  </si>
  <si>
    <t>Report Average</t>
  </si>
  <si>
    <t>Class Average</t>
  </si>
  <si>
    <t>Normalized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</si>
</sst>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R9" sqref="R9"/>
    </sheetView>
  </sheetViews>
  <sheetFormatPr defaultColWidth="9.140625" defaultRowHeight="19.5" customHeight="1"/>
  <cols>
    <col min="1" max="1" width="14.57421875" style="3" customWidth="1"/>
    <col min="2" max="3" width="6.7109375" style="3" customWidth="1"/>
    <col min="4" max="4" width="7.28125" style="3" customWidth="1"/>
    <col min="5" max="5" width="6.421875" style="3" customWidth="1"/>
    <col min="6" max="6" width="7.140625" style="3" customWidth="1"/>
    <col min="7" max="7" width="5.8515625" style="3" customWidth="1"/>
    <col min="8" max="8" width="6.7109375" style="3" customWidth="1"/>
    <col min="9" max="9" width="6.57421875" style="3" customWidth="1"/>
    <col min="10" max="10" width="15.421875" style="3" customWidth="1"/>
    <col min="11" max="11" width="6.8515625" style="4" customWidth="1"/>
    <col min="12" max="13" width="7.00390625" style="4" customWidth="1"/>
    <col min="14" max="14" width="11.57421875" style="4" customWidth="1"/>
    <col min="15" max="15" width="10.28125" style="4" customWidth="1"/>
    <col min="16" max="16" width="9.8515625" style="4" customWidth="1"/>
    <col min="17" max="16384" width="9.140625" style="4" customWidth="1"/>
  </cols>
  <sheetData>
    <row r="1" spans="1:16" ht="19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14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16</v>
      </c>
    </row>
    <row r="2" spans="1:17" ht="19.5" customHeight="1">
      <c r="A2" s="2">
        <v>200573750</v>
      </c>
      <c r="B2" s="5">
        <v>6.25</v>
      </c>
      <c r="C2" s="6">
        <v>6.5</v>
      </c>
      <c r="D2" s="6">
        <v>5</v>
      </c>
      <c r="E2" s="6">
        <v>8</v>
      </c>
      <c r="F2" s="6">
        <v>8.25</v>
      </c>
      <c r="G2" s="6">
        <v>7</v>
      </c>
      <c r="H2" s="6">
        <v>6.75</v>
      </c>
      <c r="I2" s="6">
        <v>5.75</v>
      </c>
      <c r="J2" s="6">
        <f>AVERAGE(B2:I2)</f>
        <v>6.6875</v>
      </c>
      <c r="K2" s="7">
        <v>5</v>
      </c>
      <c r="L2" s="7">
        <v>5</v>
      </c>
      <c r="M2" s="7">
        <v>3</v>
      </c>
      <c r="N2" s="7">
        <f>AVERAGE(K2:M2)</f>
        <v>4.333333333333333</v>
      </c>
      <c r="O2" s="7">
        <f>(J2*160/10)+(N2*40/10)</f>
        <v>124.33333333333333</v>
      </c>
      <c r="P2" s="8">
        <f>O2-$O$21+140</f>
        <v>136.82581453634083</v>
      </c>
      <c r="Q2" s="8"/>
    </row>
    <row r="3" spans="1:17" ht="19.5" customHeight="1">
      <c r="A3" s="2">
        <v>200594050</v>
      </c>
      <c r="B3" s="5">
        <v>4.25</v>
      </c>
      <c r="C3" s="6">
        <v>4.75</v>
      </c>
      <c r="D3" s="6">
        <v>5.75</v>
      </c>
      <c r="E3" s="6">
        <v>7.75</v>
      </c>
      <c r="F3" s="6">
        <v>5.75</v>
      </c>
      <c r="G3" s="6">
        <v>8.25</v>
      </c>
      <c r="H3" s="6">
        <v>7</v>
      </c>
      <c r="I3" s="6">
        <v>8</v>
      </c>
      <c r="J3" s="6">
        <f aca="true" t="shared" si="0" ref="J3:J20">AVERAGE(B3:I3)</f>
        <v>6.4375</v>
      </c>
      <c r="K3" s="7">
        <v>3</v>
      </c>
      <c r="L3" s="7">
        <v>7.5</v>
      </c>
      <c r="M3" s="7">
        <v>10</v>
      </c>
      <c r="N3" s="7">
        <f aca="true" t="shared" si="1" ref="N3:N20">AVERAGE(K3:M3)</f>
        <v>6.833333333333333</v>
      </c>
      <c r="O3" s="7">
        <f aca="true" t="shared" si="2" ref="O3:O20">(J3*160/10)+(N3*40/10)</f>
        <v>130.33333333333334</v>
      </c>
      <c r="P3" s="8">
        <f aca="true" t="shared" si="3" ref="P3:P20">O3-$O$21+140</f>
        <v>142.82581453634086</v>
      </c>
      <c r="Q3" s="8"/>
    </row>
    <row r="4" spans="1:17" ht="19.5" customHeight="1">
      <c r="A4" s="2">
        <v>200652780</v>
      </c>
      <c r="B4" s="5">
        <v>7.75</v>
      </c>
      <c r="C4" s="6">
        <v>9</v>
      </c>
      <c r="D4" s="6">
        <v>8</v>
      </c>
      <c r="E4" s="6">
        <v>8</v>
      </c>
      <c r="F4" s="6">
        <v>8.5</v>
      </c>
      <c r="G4" s="6">
        <v>7.25</v>
      </c>
      <c r="H4" s="6">
        <v>6.75</v>
      </c>
      <c r="I4" s="6">
        <v>8.25</v>
      </c>
      <c r="J4" s="6">
        <f t="shared" si="0"/>
        <v>7.9375</v>
      </c>
      <c r="K4" s="7">
        <v>3</v>
      </c>
      <c r="L4" s="7">
        <v>2</v>
      </c>
      <c r="M4" s="7">
        <v>3</v>
      </c>
      <c r="N4" s="7">
        <f t="shared" si="1"/>
        <v>2.6666666666666665</v>
      </c>
      <c r="O4" s="7">
        <f t="shared" si="2"/>
        <v>137.66666666666666</v>
      </c>
      <c r="P4" s="8">
        <f t="shared" si="3"/>
        <v>150.15914786967417</v>
      </c>
      <c r="Q4" s="8"/>
    </row>
    <row r="5" spans="1:17" ht="19.5" customHeight="1">
      <c r="A5" s="2">
        <v>200660200</v>
      </c>
      <c r="B5" s="5">
        <v>7.25</v>
      </c>
      <c r="C5" s="6">
        <v>8.25</v>
      </c>
      <c r="D5" s="6">
        <v>7.25</v>
      </c>
      <c r="E5" s="6">
        <v>7.25</v>
      </c>
      <c r="F5" s="6">
        <v>7.75</v>
      </c>
      <c r="G5" s="6">
        <v>9</v>
      </c>
      <c r="H5" s="6">
        <v>7.5</v>
      </c>
      <c r="I5" s="6">
        <v>8.5</v>
      </c>
      <c r="J5" s="6">
        <f t="shared" si="0"/>
        <v>7.84375</v>
      </c>
      <c r="K5" s="7">
        <v>10</v>
      </c>
      <c r="L5" s="7">
        <v>10</v>
      </c>
      <c r="M5" s="7">
        <v>9</v>
      </c>
      <c r="N5" s="7">
        <f t="shared" si="1"/>
        <v>9.666666666666666</v>
      </c>
      <c r="O5" s="7">
        <f t="shared" si="2"/>
        <v>164.16666666666666</v>
      </c>
      <c r="P5" s="8">
        <f t="shared" si="3"/>
        <v>176.65914786967417</v>
      </c>
      <c r="Q5" s="8"/>
    </row>
    <row r="6" spans="1:17" ht="19.5" customHeight="1">
      <c r="A6" s="2">
        <v>200664760</v>
      </c>
      <c r="B6" s="5">
        <v>0</v>
      </c>
      <c r="C6" s="6">
        <v>6.75</v>
      </c>
      <c r="D6" s="6">
        <v>6.25</v>
      </c>
      <c r="E6" s="6">
        <v>4</v>
      </c>
      <c r="F6" s="6">
        <v>7</v>
      </c>
      <c r="G6" s="6">
        <v>4.5</v>
      </c>
      <c r="H6" s="6">
        <v>6</v>
      </c>
      <c r="I6" s="6">
        <v>6</v>
      </c>
      <c r="J6" s="6">
        <f t="shared" si="0"/>
        <v>5.0625</v>
      </c>
      <c r="K6" s="7">
        <v>3</v>
      </c>
      <c r="L6" s="7">
        <v>4</v>
      </c>
      <c r="M6" s="7">
        <v>1.5</v>
      </c>
      <c r="N6" s="7">
        <f t="shared" si="1"/>
        <v>2.8333333333333335</v>
      </c>
      <c r="O6" s="7">
        <f t="shared" si="2"/>
        <v>92.33333333333333</v>
      </c>
      <c r="P6" s="8">
        <f t="shared" si="3"/>
        <v>104.82581453634084</v>
      </c>
      <c r="Q6" s="8"/>
    </row>
    <row r="7" spans="1:17" ht="19.5" customHeight="1">
      <c r="A7" s="2">
        <v>200664940</v>
      </c>
      <c r="B7" s="5">
        <v>7.75</v>
      </c>
      <c r="C7" s="6">
        <v>7.25</v>
      </c>
      <c r="D7" s="6">
        <v>6.75</v>
      </c>
      <c r="E7" s="6">
        <v>6.75</v>
      </c>
      <c r="F7" s="6">
        <v>8.5</v>
      </c>
      <c r="G7" s="6">
        <v>7.75</v>
      </c>
      <c r="H7" s="6">
        <v>6.5</v>
      </c>
      <c r="I7" s="6">
        <v>6.5</v>
      </c>
      <c r="J7" s="6">
        <f t="shared" si="0"/>
        <v>7.21875</v>
      </c>
      <c r="K7" s="7">
        <v>2</v>
      </c>
      <c r="L7" s="7">
        <v>2</v>
      </c>
      <c r="M7" s="7">
        <v>7</v>
      </c>
      <c r="N7" s="7">
        <f t="shared" si="1"/>
        <v>3.6666666666666665</v>
      </c>
      <c r="O7" s="7">
        <f t="shared" si="2"/>
        <v>130.16666666666666</v>
      </c>
      <c r="P7" s="8">
        <f t="shared" si="3"/>
        <v>142.65914786967417</v>
      </c>
      <c r="Q7" s="8"/>
    </row>
    <row r="8" spans="1:17" ht="19.5" customHeight="1">
      <c r="A8" s="2">
        <v>200714350</v>
      </c>
      <c r="B8" s="5">
        <v>7.5</v>
      </c>
      <c r="C8" s="6">
        <v>7.75</v>
      </c>
      <c r="D8" s="6">
        <v>7.5</v>
      </c>
      <c r="E8" s="6">
        <v>9</v>
      </c>
      <c r="F8" s="6">
        <v>7.5</v>
      </c>
      <c r="G8" s="6">
        <v>6.75</v>
      </c>
      <c r="H8" s="6">
        <v>6</v>
      </c>
      <c r="I8" s="6">
        <v>7.25</v>
      </c>
      <c r="J8" s="6">
        <f t="shared" si="0"/>
        <v>7.40625</v>
      </c>
      <c r="K8" s="7">
        <v>5</v>
      </c>
      <c r="L8" s="7">
        <v>6</v>
      </c>
      <c r="M8" s="7">
        <v>7</v>
      </c>
      <c r="N8" s="7">
        <f t="shared" si="1"/>
        <v>6</v>
      </c>
      <c r="O8" s="7">
        <f t="shared" si="2"/>
        <v>142.5</v>
      </c>
      <c r="P8" s="8">
        <f t="shared" si="3"/>
        <v>154.99248120300751</v>
      </c>
      <c r="Q8" s="8"/>
    </row>
    <row r="9" spans="1:17" ht="19.5" customHeight="1">
      <c r="A9" s="2">
        <v>200714850</v>
      </c>
      <c r="B9" s="5">
        <v>4</v>
      </c>
      <c r="C9" s="6">
        <v>5</v>
      </c>
      <c r="D9" s="6">
        <v>7</v>
      </c>
      <c r="E9" s="6">
        <v>6.5</v>
      </c>
      <c r="F9" s="6">
        <v>8.75</v>
      </c>
      <c r="G9" s="6">
        <v>0</v>
      </c>
      <c r="H9" s="6">
        <v>6.25</v>
      </c>
      <c r="I9" s="6">
        <v>5.25</v>
      </c>
      <c r="J9" s="6">
        <f t="shared" si="0"/>
        <v>5.34375</v>
      </c>
      <c r="K9" s="7">
        <v>3</v>
      </c>
      <c r="L9" s="7">
        <v>0</v>
      </c>
      <c r="M9" s="7">
        <v>0</v>
      </c>
      <c r="N9" s="7">
        <f t="shared" si="1"/>
        <v>1</v>
      </c>
      <c r="O9" s="7">
        <f t="shared" si="2"/>
        <v>89.5</v>
      </c>
      <c r="P9" s="8">
        <f t="shared" si="3"/>
        <v>101.99248120300751</v>
      </c>
      <c r="Q9" s="8"/>
    </row>
    <row r="10" spans="1:17" ht="19.5" customHeight="1">
      <c r="A10" s="2">
        <v>200715870</v>
      </c>
      <c r="B10" s="5">
        <v>3.75</v>
      </c>
      <c r="C10" s="6">
        <v>7.75</v>
      </c>
      <c r="D10" s="6">
        <v>6.5</v>
      </c>
      <c r="E10" s="6">
        <v>7.25</v>
      </c>
      <c r="F10" s="6">
        <v>8.25</v>
      </c>
      <c r="G10" s="6">
        <v>7.75</v>
      </c>
      <c r="H10" s="6">
        <v>7</v>
      </c>
      <c r="I10" s="6">
        <v>6.25</v>
      </c>
      <c r="J10" s="6">
        <f t="shared" si="0"/>
        <v>6.8125</v>
      </c>
      <c r="K10" s="7">
        <v>5</v>
      </c>
      <c r="L10" s="7">
        <v>10</v>
      </c>
      <c r="M10" s="7">
        <v>7.5</v>
      </c>
      <c r="N10" s="7">
        <f t="shared" si="1"/>
        <v>7.5</v>
      </c>
      <c r="O10" s="7">
        <f t="shared" si="2"/>
        <v>139</v>
      </c>
      <c r="P10" s="8">
        <f t="shared" si="3"/>
        <v>151.49248120300751</v>
      </c>
      <c r="Q10" s="8"/>
    </row>
    <row r="11" spans="1:17" ht="19.5" customHeight="1">
      <c r="A11" s="2">
        <v>200720570</v>
      </c>
      <c r="B11" s="5">
        <v>6.25</v>
      </c>
      <c r="C11" s="6">
        <v>5.75</v>
      </c>
      <c r="D11" s="6">
        <v>7</v>
      </c>
      <c r="E11" s="6">
        <v>7.5</v>
      </c>
      <c r="F11" s="6">
        <v>7.5</v>
      </c>
      <c r="G11" s="6">
        <v>6.25</v>
      </c>
      <c r="H11" s="6">
        <v>7.5</v>
      </c>
      <c r="I11" s="6">
        <v>7</v>
      </c>
      <c r="J11" s="6">
        <f t="shared" si="0"/>
        <v>6.84375</v>
      </c>
      <c r="K11" s="7">
        <v>9</v>
      </c>
      <c r="L11" s="7">
        <v>8</v>
      </c>
      <c r="M11" s="7">
        <v>3</v>
      </c>
      <c r="N11" s="7">
        <f t="shared" si="1"/>
        <v>6.666666666666667</v>
      </c>
      <c r="O11" s="7">
        <f t="shared" si="2"/>
        <v>136.16666666666666</v>
      </c>
      <c r="P11" s="8">
        <f t="shared" si="3"/>
        <v>148.65914786967417</v>
      </c>
      <c r="Q11" s="8"/>
    </row>
    <row r="12" spans="1:17" ht="19.5" customHeight="1">
      <c r="A12" s="2">
        <v>200724610</v>
      </c>
      <c r="B12" s="5">
        <v>6.75</v>
      </c>
      <c r="C12" s="6">
        <v>8.75</v>
      </c>
      <c r="D12" s="6">
        <v>7.75</v>
      </c>
      <c r="E12" s="6">
        <v>6.5</v>
      </c>
      <c r="F12" s="6">
        <v>8.75</v>
      </c>
      <c r="G12" s="6">
        <v>5.5</v>
      </c>
      <c r="H12" s="6">
        <v>7.5</v>
      </c>
      <c r="I12" s="6">
        <v>2.75</v>
      </c>
      <c r="J12" s="6">
        <f t="shared" si="0"/>
        <v>6.78125</v>
      </c>
      <c r="K12" s="7">
        <v>10</v>
      </c>
      <c r="L12" s="7">
        <v>3</v>
      </c>
      <c r="M12" s="7">
        <v>2</v>
      </c>
      <c r="N12" s="7">
        <f t="shared" si="1"/>
        <v>5</v>
      </c>
      <c r="O12" s="7">
        <f t="shared" si="2"/>
        <v>128.5</v>
      </c>
      <c r="P12" s="8">
        <f t="shared" si="3"/>
        <v>140.99248120300751</v>
      </c>
      <c r="Q12" s="8"/>
    </row>
    <row r="13" spans="1:17" ht="19.5" customHeight="1">
      <c r="A13" s="3">
        <v>200737950</v>
      </c>
      <c r="B13" s="6">
        <v>7.25</v>
      </c>
      <c r="C13" s="6">
        <v>7</v>
      </c>
      <c r="D13" s="6">
        <v>7.25</v>
      </c>
      <c r="E13" s="6">
        <v>6.75</v>
      </c>
      <c r="F13" s="6">
        <v>8.75</v>
      </c>
      <c r="G13" s="6">
        <v>7.25</v>
      </c>
      <c r="H13" s="6">
        <v>4.75</v>
      </c>
      <c r="I13" s="6">
        <v>6</v>
      </c>
      <c r="J13" s="6">
        <f t="shared" si="0"/>
        <v>6.875</v>
      </c>
      <c r="K13" s="7">
        <v>5</v>
      </c>
      <c r="L13" s="7">
        <v>5</v>
      </c>
      <c r="M13" s="7">
        <v>5</v>
      </c>
      <c r="N13" s="7">
        <f t="shared" si="1"/>
        <v>5</v>
      </c>
      <c r="O13" s="7">
        <f t="shared" si="2"/>
        <v>130</v>
      </c>
      <c r="P13" s="8">
        <f t="shared" si="3"/>
        <v>142.49248120300751</v>
      </c>
      <c r="Q13" s="8"/>
    </row>
    <row r="14" spans="1:17" ht="19.5" customHeight="1">
      <c r="A14" s="3">
        <v>200739230</v>
      </c>
      <c r="B14" s="6">
        <v>5.5</v>
      </c>
      <c r="C14" s="6">
        <v>6.5</v>
      </c>
      <c r="D14" s="6">
        <v>6.5</v>
      </c>
      <c r="E14" s="6">
        <v>6.571428571428571</v>
      </c>
      <c r="F14" s="6">
        <v>9.25</v>
      </c>
      <c r="G14" s="6">
        <v>8</v>
      </c>
      <c r="H14" s="6">
        <v>6.5</v>
      </c>
      <c r="I14" s="6">
        <v>6.25</v>
      </c>
      <c r="J14" s="6">
        <f t="shared" si="0"/>
        <v>6.883928571428571</v>
      </c>
      <c r="K14" s="7">
        <v>3</v>
      </c>
      <c r="L14" s="7">
        <v>7</v>
      </c>
      <c r="M14" s="7">
        <v>3</v>
      </c>
      <c r="N14" s="7">
        <f t="shared" si="1"/>
        <v>4.333333333333333</v>
      </c>
      <c r="O14" s="7">
        <f t="shared" si="2"/>
        <v>127.47619047619047</v>
      </c>
      <c r="P14" s="8">
        <f t="shared" si="3"/>
        <v>139.968671679198</v>
      </c>
      <c r="Q14" s="8"/>
    </row>
    <row r="15" spans="1:17" ht="19.5" customHeight="1">
      <c r="A15" s="3">
        <v>200743510</v>
      </c>
      <c r="B15" s="6">
        <v>6.75</v>
      </c>
      <c r="C15" s="6">
        <v>4.75</v>
      </c>
      <c r="D15" s="6">
        <v>9.25</v>
      </c>
      <c r="E15" s="6">
        <v>8.25</v>
      </c>
      <c r="F15" s="6">
        <v>7.75</v>
      </c>
      <c r="G15" s="6">
        <v>8.5</v>
      </c>
      <c r="H15" s="6">
        <v>6.25</v>
      </c>
      <c r="I15" s="6">
        <v>3</v>
      </c>
      <c r="J15" s="6">
        <f t="shared" si="0"/>
        <v>6.8125</v>
      </c>
      <c r="K15" s="7">
        <v>5</v>
      </c>
      <c r="L15" s="7">
        <v>4</v>
      </c>
      <c r="M15" s="7">
        <v>6</v>
      </c>
      <c r="N15" s="7">
        <f t="shared" si="1"/>
        <v>5</v>
      </c>
      <c r="O15" s="7">
        <f t="shared" si="2"/>
        <v>129</v>
      </c>
      <c r="P15" s="8">
        <f t="shared" si="3"/>
        <v>141.49248120300751</v>
      </c>
      <c r="Q15" s="8"/>
    </row>
    <row r="16" spans="1:17" ht="19.5" customHeight="1">
      <c r="A16" s="3">
        <v>200745690</v>
      </c>
      <c r="B16" s="6">
        <v>5.25</v>
      </c>
      <c r="C16" s="6">
        <v>5.25</v>
      </c>
      <c r="D16" s="6">
        <v>5.25</v>
      </c>
      <c r="E16" s="6">
        <v>7.5</v>
      </c>
      <c r="F16" s="6">
        <v>7.5</v>
      </c>
      <c r="G16" s="6">
        <v>7.75</v>
      </c>
      <c r="H16" s="6">
        <v>5.5</v>
      </c>
      <c r="I16" s="6">
        <v>6</v>
      </c>
      <c r="J16" s="6">
        <f t="shared" si="0"/>
        <v>6.25</v>
      </c>
      <c r="K16" s="7">
        <v>5</v>
      </c>
      <c r="L16" s="7">
        <v>5</v>
      </c>
      <c r="M16" s="7">
        <v>4.5</v>
      </c>
      <c r="N16" s="7">
        <f t="shared" si="1"/>
        <v>4.833333333333333</v>
      </c>
      <c r="O16" s="7">
        <f t="shared" si="2"/>
        <v>119.33333333333333</v>
      </c>
      <c r="P16" s="8">
        <f t="shared" si="3"/>
        <v>131.82581453634083</v>
      </c>
      <c r="Q16" s="8"/>
    </row>
    <row r="17" spans="1:17" ht="19.5" customHeight="1">
      <c r="A17" s="3">
        <v>200746350</v>
      </c>
      <c r="B17" s="6">
        <v>5</v>
      </c>
      <c r="C17" s="6">
        <v>5.75</v>
      </c>
      <c r="D17" s="6">
        <v>5.25</v>
      </c>
      <c r="E17" s="6">
        <v>8.5</v>
      </c>
      <c r="F17" s="6">
        <v>8.5</v>
      </c>
      <c r="G17" s="6">
        <v>9</v>
      </c>
      <c r="H17" s="6">
        <v>6.5</v>
      </c>
      <c r="I17" s="6">
        <v>6.75</v>
      </c>
      <c r="J17" s="6">
        <f t="shared" si="0"/>
        <v>6.90625</v>
      </c>
      <c r="K17" s="7">
        <v>5</v>
      </c>
      <c r="L17" s="7">
        <v>2.5</v>
      </c>
      <c r="M17" s="7">
        <v>2</v>
      </c>
      <c r="N17" s="7">
        <f t="shared" si="1"/>
        <v>3.1666666666666665</v>
      </c>
      <c r="O17" s="7">
        <f t="shared" si="2"/>
        <v>123.16666666666667</v>
      </c>
      <c r="P17" s="8">
        <f t="shared" si="3"/>
        <v>135.6591478696742</v>
      </c>
      <c r="Q17" s="8"/>
    </row>
    <row r="18" spans="1:17" ht="19.5" customHeight="1">
      <c r="A18" s="3">
        <v>200758510</v>
      </c>
      <c r="B18" s="6">
        <v>4.5</v>
      </c>
      <c r="C18" s="6">
        <v>4.75</v>
      </c>
      <c r="D18" s="6">
        <v>6.25</v>
      </c>
      <c r="E18" s="6">
        <v>7</v>
      </c>
      <c r="F18" s="6">
        <v>8.5</v>
      </c>
      <c r="G18" s="6">
        <v>7.75</v>
      </c>
      <c r="H18" s="6">
        <v>7</v>
      </c>
      <c r="I18" s="6">
        <v>7</v>
      </c>
      <c r="J18" s="6">
        <f t="shared" si="0"/>
        <v>6.59375</v>
      </c>
      <c r="K18" s="7">
        <v>5</v>
      </c>
      <c r="L18" s="7">
        <v>2</v>
      </c>
      <c r="M18" s="7">
        <v>1</v>
      </c>
      <c r="N18" s="7">
        <f t="shared" si="1"/>
        <v>2.6666666666666665</v>
      </c>
      <c r="O18" s="7">
        <f t="shared" si="2"/>
        <v>116.16666666666667</v>
      </c>
      <c r="P18" s="8">
        <f t="shared" si="3"/>
        <v>128.6591478696742</v>
      </c>
      <c r="Q18" s="8"/>
    </row>
    <row r="19" spans="1:17" ht="19.5" customHeight="1">
      <c r="A19" s="3">
        <v>200760590</v>
      </c>
      <c r="B19" s="6">
        <v>6.75</v>
      </c>
      <c r="C19" s="6">
        <v>8.25</v>
      </c>
      <c r="D19" s="6">
        <v>7.25</v>
      </c>
      <c r="E19" s="6">
        <v>6.5</v>
      </c>
      <c r="F19" s="6">
        <v>7.25</v>
      </c>
      <c r="G19" s="6">
        <v>6.75</v>
      </c>
      <c r="H19" s="6">
        <v>6.25</v>
      </c>
      <c r="I19" s="6">
        <v>6.5</v>
      </c>
      <c r="J19" s="6">
        <f t="shared" si="0"/>
        <v>6.9375</v>
      </c>
      <c r="K19" s="7">
        <v>5</v>
      </c>
      <c r="L19" s="7">
        <v>3</v>
      </c>
      <c r="M19" s="7">
        <v>2</v>
      </c>
      <c r="N19" s="7">
        <f t="shared" si="1"/>
        <v>3.3333333333333335</v>
      </c>
      <c r="O19" s="7">
        <f t="shared" si="2"/>
        <v>124.33333333333333</v>
      </c>
      <c r="P19" s="8">
        <f t="shared" si="3"/>
        <v>136.82581453634083</v>
      </c>
      <c r="Q19" s="8"/>
    </row>
    <row r="20" spans="1:17" ht="19.5" customHeight="1">
      <c r="A20" s="3">
        <v>200769150</v>
      </c>
      <c r="B20" s="6">
        <v>4.25</v>
      </c>
      <c r="C20" s="6">
        <v>7.75</v>
      </c>
      <c r="D20" s="6">
        <v>6.75</v>
      </c>
      <c r="E20" s="6">
        <v>7.25</v>
      </c>
      <c r="F20" s="6">
        <v>7.5</v>
      </c>
      <c r="G20" s="6">
        <v>9.5</v>
      </c>
      <c r="H20" s="6">
        <v>6.25</v>
      </c>
      <c r="I20" s="6">
        <v>8</v>
      </c>
      <c r="J20" s="6">
        <f t="shared" si="0"/>
        <v>7.15625</v>
      </c>
      <c r="K20" s="7">
        <v>5</v>
      </c>
      <c r="L20" s="7">
        <v>5</v>
      </c>
      <c r="M20" s="7">
        <v>8</v>
      </c>
      <c r="N20" s="7">
        <f t="shared" si="1"/>
        <v>6</v>
      </c>
      <c r="O20" s="7">
        <f t="shared" si="2"/>
        <v>138.5</v>
      </c>
      <c r="P20" s="8">
        <f t="shared" si="3"/>
        <v>150.99248120300751</v>
      </c>
      <c r="Q20" s="8"/>
    </row>
    <row r="21" spans="1:17" ht="19.5" customHeight="1">
      <c r="A21" s="3" t="s">
        <v>15</v>
      </c>
      <c r="B21" s="6">
        <f>AVERAGE(B2:B20)</f>
        <v>5.618421052631579</v>
      </c>
      <c r="C21" s="6">
        <f aca="true" t="shared" si="4" ref="C21:O21">AVERAGE(C2:C20)</f>
        <v>6.7105263157894735</v>
      </c>
      <c r="D21" s="6">
        <f t="shared" si="4"/>
        <v>6.7631578947368425</v>
      </c>
      <c r="E21" s="6">
        <f t="shared" si="4"/>
        <v>7.201127819548871</v>
      </c>
      <c r="F21" s="6">
        <f t="shared" si="4"/>
        <v>7.973684210526316</v>
      </c>
      <c r="G21" s="6">
        <f t="shared" si="4"/>
        <v>7.078947368421052</v>
      </c>
      <c r="H21" s="6">
        <f t="shared" si="4"/>
        <v>6.5131578947368425</v>
      </c>
      <c r="I21" s="6">
        <f t="shared" si="4"/>
        <v>6.368421052631579</v>
      </c>
      <c r="J21" s="6">
        <f t="shared" si="4"/>
        <v>6.778430451127819</v>
      </c>
      <c r="K21" s="6">
        <f t="shared" si="4"/>
        <v>5.052631578947368</v>
      </c>
      <c r="L21" s="6">
        <f t="shared" si="4"/>
        <v>4.7894736842105265</v>
      </c>
      <c r="M21" s="6">
        <f t="shared" si="4"/>
        <v>4.447368421052632</v>
      </c>
      <c r="N21" s="6">
        <f t="shared" si="4"/>
        <v>4.7631578947368425</v>
      </c>
      <c r="O21" s="6">
        <f t="shared" si="4"/>
        <v>127.50751879699249</v>
      </c>
      <c r="P21" s="7">
        <f>AVERAGE(P2:P20)</f>
        <v>140</v>
      </c>
      <c r="Q21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baziyad</dc:creator>
  <cp:keywords/>
  <dc:description/>
  <cp:lastModifiedBy>Guest</cp:lastModifiedBy>
  <cp:lastPrinted>2009-01-25T06:14:54Z</cp:lastPrinted>
  <dcterms:created xsi:type="dcterms:W3CDTF">2009-01-25T05:19:48Z</dcterms:created>
  <dcterms:modified xsi:type="dcterms:W3CDTF">2009-01-27T07:41:44Z</dcterms:modified>
  <cp:category/>
  <cp:version/>
  <cp:contentType/>
  <cp:contentStatus/>
</cp:coreProperties>
</file>